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97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<sst xmlns="http://schemas.openxmlformats.org/spreadsheetml/2006/main" count="27" uniqueCount="14">
  <si>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Verhouding</t>
  </si>
  <si>
    <t>Lichaamslengte</t>
  </si>
  <si>
    <t>Zithoogte</t>
  </si>
  <si>
    <t>cm</t>
  </si>
  <si>
    <t>SH1 Hoge Kruk zithoogte berekenen</t>
  </si>
  <si>
    <t>Alleen de geel gekleurde cellen invullen of wijzigen</t>
  </si>
  <si>
    <t>Opmerking:</t>
  </si>
  <si>
    <t>*1</t>
  </si>
  <si>
    <t>De minimale gereglementeerde zithoogte van de 'hoge kruk' is gelijk of groter dan:</t>
  </si>
  <si>
    <t>"de halve afstand van het kniegwricht tot het heupgewricht, gemeten langs de femur (dijbeen) + de afstand van de vloer tot het kniegewricht"</t>
  </si>
  <si>
    <t>afstand vloer tot midden knie</t>
  </si>
  <si>
    <t>dijbeenlengte (femur)</t>
  </si>
  <si>
    <t>lichaamslengte</t>
  </si>
  <si>
    <t>(*1 dit komt overeen met ca. 0.42 x lichaamslengte)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</si>
</sst>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4"/>
      <color indexed="12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2" fontId="3" fillId="3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34" borderId="0" xfId="0" applyFill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</xdr:colOff>
      <xdr:row>2</xdr:row>
      <xdr:rowOff>38100</xdr:rowOff>
    </xdr:to>
    <xdr:pic>
      <xdr:nvPicPr>
        <xdr:cNvPr id="1" name="Picture 28" descr="logoT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171450</xdr:rowOff>
    </xdr:from>
    <xdr:to>
      <xdr:col>3</xdr:col>
      <xdr:colOff>95250</xdr:colOff>
      <xdr:row>22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7526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28</xdr:row>
      <xdr:rowOff>38100</xdr:rowOff>
    </xdr:from>
    <xdr:to>
      <xdr:col>11</xdr:col>
      <xdr:colOff>342900</xdr:colOff>
      <xdr:row>43</xdr:row>
      <xdr:rowOff>171450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334000"/>
          <a:ext cx="60198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28"/>
  <sheetViews>
    <sheetView showGridLines="0" tabSelected="1" zoomScalePageLayoutView="0" workbookViewId="0" topLeftCell="A13">
      <selection activeCell="Q19" sqref="Q19"/>
    </sheetView>
  </sheetViews>
  <sheetFormatPr defaultColWidth="9.140625" defaultRowHeight="15"/>
  <sheetData>
    <row r="2" ht="14.25">
      <c r="H2" s="6" t="s">
        <v>5</v>
      </c>
    </row>
    <row r="4" ht="18">
      <c r="C4" s="2" t="s">
        <v>4</v>
      </c>
    </row>
    <row r="6" spans="2:10" ht="14.25">
      <c r="B6" s="5" t="s">
        <v>1</v>
      </c>
      <c r="C6" s="7">
        <v>176</v>
      </c>
      <c r="D6" t="s">
        <v>3</v>
      </c>
      <c r="H6" s="5" t="s">
        <v>1</v>
      </c>
      <c r="I6" s="7">
        <v>179</v>
      </c>
      <c r="J6" t="s">
        <v>3</v>
      </c>
    </row>
    <row r="7" spans="2:10" ht="14.25">
      <c r="B7" s="5" t="s">
        <v>0</v>
      </c>
      <c r="C7" s="7">
        <v>0.43</v>
      </c>
      <c r="D7" t="s">
        <v>7</v>
      </c>
      <c r="H7" s="5" t="s">
        <v>2</v>
      </c>
      <c r="I7" s="7">
        <v>78</v>
      </c>
      <c r="J7" t="s">
        <v>3</v>
      </c>
    </row>
    <row r="8" spans="2:9" ht="14.25">
      <c r="B8" s="3" t="s">
        <v>2</v>
      </c>
      <c r="C8" s="1">
        <f>C6*C7</f>
        <v>75.67999999999999</v>
      </c>
      <c r="D8" t="s">
        <v>3</v>
      </c>
      <c r="H8" s="3" t="s">
        <v>0</v>
      </c>
      <c r="I8" s="4">
        <f>I7/I6</f>
        <v>0.43575418994413406</v>
      </c>
    </row>
    <row r="12" spans="8:10" ht="15">
      <c r="H12" s="9" t="s">
        <v>10</v>
      </c>
      <c r="I12" s="7">
        <v>55</v>
      </c>
      <c r="J12" t="s">
        <v>3</v>
      </c>
    </row>
    <row r="13" spans="8:10" ht="15">
      <c r="H13" s="9" t="s">
        <v>11</v>
      </c>
      <c r="I13" s="7">
        <v>42</v>
      </c>
      <c r="J13" t="s">
        <v>3</v>
      </c>
    </row>
    <row r="14" spans="8:10" ht="15">
      <c r="H14" s="3" t="s">
        <v>2</v>
      </c>
      <c r="I14" s="1">
        <f>I12+(I13/2)</f>
        <v>76</v>
      </c>
      <c r="J14" t="s">
        <v>3</v>
      </c>
    </row>
    <row r="15" spans="6:10" ht="15">
      <c r="F15" s="9"/>
      <c r="H15" s="5" t="s">
        <v>1</v>
      </c>
      <c r="I15" s="7">
        <v>176</v>
      </c>
      <c r="J15" t="s">
        <v>3</v>
      </c>
    </row>
    <row r="16" spans="8:10" ht="15">
      <c r="H16" s="3" t="s">
        <v>0</v>
      </c>
      <c r="I16" s="4">
        <f>I14/I15</f>
        <v>0.4318181818181818</v>
      </c>
      <c r="J16" t="s">
        <v>12</v>
      </c>
    </row>
    <row r="25" ht="14.25">
      <c r="B25" s="8" t="s">
        <v>6</v>
      </c>
    </row>
    <row r="26" ht="14.25">
      <c r="B26" t="s">
        <v>8</v>
      </c>
    </row>
    <row r="27" ht="14.25">
      <c r="B27" t="s">
        <v>9</v>
      </c>
    </row>
    <row r="28" ht="14.25">
      <c r="B28" t="s">
        <v>13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HaskoningDHV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Thijsse</dc:creator>
  <cp:keywords/>
  <dc:description/>
  <cp:lastModifiedBy>Thijsse, Albert</cp:lastModifiedBy>
  <dcterms:created xsi:type="dcterms:W3CDTF">2014-11-19T12:00:52Z</dcterms:created>
  <dcterms:modified xsi:type="dcterms:W3CDTF">2015-10-22T10:52:50Z</dcterms:modified>
  <cp:category/>
  <cp:version/>
  <cp:contentType/>
  <cp:contentStatus/>
</cp:coreProperties>
</file>