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785" activeTab="0"/>
  </bookViews>
  <sheets>
    <sheet name="Esoterisch Potentieel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<sst xmlns="http://schemas.openxmlformats.org/spreadsheetml/2006/main" count="35" uniqueCount="24">
  <si>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ALLEEN DE GEEL GEKLEURDE CELLEN INVULLEN OF WIJZIGEN</t>
  </si>
  <si>
    <t>schoten</t>
  </si>
  <si>
    <t>Esoterisch Potentieel</t>
  </si>
  <si>
    <t>Serie van 10 schoten - in tienden van punten</t>
  </si>
  <si>
    <t>score per schot:</t>
  </si>
  <si>
    <t>basisscore:</t>
  </si>
  <si>
    <t>aantal treffers:</t>
  </si>
  <si>
    <t>Geschoten Score</t>
  </si>
  <si>
    <t>Maximale Potentiele Score</t>
  </si>
  <si>
    <t>gemiddelde geschoten score</t>
  </si>
  <si>
    <t>gemiddelde potentiele score</t>
  </si>
  <si>
    <t>Opmerkingen:</t>
  </si>
  <si>
    <t>Basisscore = de laagst acceptabele score</t>
  </si>
  <si>
    <t>Maximale Potentiele Score = (de som van de schoten gelijk aan, of boven de basisscore) + (som van overblijvend aantal schoten x basisscore)</t>
  </si>
  <si>
    <t>Esoterisch Potentieel = geschoten score gedeeld door maximaal potentiele score</t>
  </si>
  <si>
    <t>Onbeperkt aantal schoten - in hele punten</t>
  </si>
  <si>
    <t>Esoterisch Potentieel = geschoten score gedeeld door de maximaal potentiele score</t>
  </si>
  <si>
    <t>schot nr.:</t>
  </si>
  <si>
    <t>Maximale Potentiele Score:</t>
  </si>
  <si>
    <t xml:space="preserve">  Series1</t>
  </si>
  <si>
    <t xml:space="preserve">  Series2</t>
  </si>
  <si>
    <t>Geschoten Score:</t>
  </si>
  <si>
    <t>Thijsse Schietsport Advies</t>
  </si>
  <si>
    <t>Versie 2006-1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</si>
</sst>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color indexed="11"/>
      <name val="Arial"/>
      <family val="2"/>
    </font>
    <font>
      <sz val="8"/>
      <name val="Arial"/>
      <family val="2"/>
    </font>
    <font>
      <b/>
      <i/>
      <sz val="11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Geschoten Score en Potentiele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635"/>
          <c:w val="0.74825"/>
          <c:h val="0.70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'Esoterisch Potentieel'!$D$7:$M$7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'Esoterisch Potentieel'!$D$8:$M$8</c:f>
              <c:numCache/>
            </c:numRef>
          </c:val>
          <c:smooth val="0"/>
        </c:ser>
        <c:marker val="1"/>
        <c:axId val="31042060"/>
        <c:axId val="10943085"/>
      </c:lineChart>
      <c:catAx>
        <c:axId val="310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schot 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943085"/>
        <c:crosses val="autoZero"/>
        <c:auto val="1"/>
        <c:lblOffset val="100"/>
        <c:noMultiLvlLbl val="0"/>
      </c:catAx>
      <c:valAx>
        <c:axId val="10943085"/>
        <c:scaling>
          <c:orientation val="minMax"/>
          <c:max val="1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4206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35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8</xdr:row>
      <xdr:rowOff>19050</xdr:rowOff>
    </xdr:from>
    <xdr:to>
      <xdr:col>17</xdr:col>
      <xdr:colOff>438150</xdr:colOff>
      <xdr:row>25</xdr:row>
      <xdr:rowOff>142875</xdr:rowOff>
    </xdr:to>
    <xdr:graphicFrame>
      <xdr:nvGraphicFramePr>
        <xdr:cNvPr id="1" name="Chart 16"/>
        <xdr:cNvGraphicFramePr/>
      </xdr:nvGraphicFramePr>
      <xdr:xfrm>
        <a:off x="3857625" y="1666875"/>
        <a:ext cx="52482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0</xdr:row>
      <xdr:rowOff>47625</xdr:rowOff>
    </xdr:from>
    <xdr:to>
      <xdr:col>10</xdr:col>
      <xdr:colOff>238125</xdr:colOff>
      <xdr:row>0</xdr:row>
      <xdr:rowOff>419100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47625"/>
          <a:ext cx="2876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28575</xdr:rowOff>
    </xdr:from>
    <xdr:to>
      <xdr:col>12</xdr:col>
      <xdr:colOff>104775</xdr:colOff>
      <xdr:row>0</xdr:row>
      <xdr:rowOff>457200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2857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showGridLines="0" tabSelected="1" zoomScale="75" zoomScaleNormal="75" workbookViewId="0" topLeftCell="A1">
      <selection activeCell="S1" sqref="S1"/>
    </sheetView>
  </sheetViews>
  <sheetFormatPr defaultColWidth="9.140625" defaultRowHeight="12.75"/>
  <cols>
    <col min="2" max="2" width="10.7109375" style="0" customWidth="1"/>
    <col min="3" max="3" width="9.421875" style="0" customWidth="1"/>
    <col min="4" max="4" width="5.57421875" style="0" customWidth="1"/>
    <col min="5" max="14" width="5.7109375" style="0" customWidth="1"/>
    <col min="15" max="15" width="11.7109375" style="0" customWidth="1"/>
    <col min="17" max="17" width="17.140625" style="0" customWidth="1"/>
    <col min="18" max="18" width="12.140625" style="0" customWidth="1"/>
  </cols>
  <sheetData>
    <row r="1" ht="37.5" customHeight="1"/>
    <row r="2" spans="1:18" ht="12.75">
      <c r="A2" s="17"/>
      <c r="B2" s="17"/>
      <c r="C2" s="17"/>
      <c r="D2" s="17"/>
      <c r="E2" s="18" t="s">
        <v>3</v>
      </c>
      <c r="F2" s="1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3.5" thickBot="1">
      <c r="H3" s="16" t="s">
        <v>0</v>
      </c>
    </row>
    <row r="4" spans="2:10" ht="13.5" thickBot="1">
      <c r="B4" s="20" t="s">
        <v>5</v>
      </c>
      <c r="C4" s="32"/>
      <c r="J4" s="1"/>
    </row>
    <row r="5" spans="2:10" ht="13.5" thickBot="1">
      <c r="B5" s="20"/>
      <c r="C5" s="2"/>
      <c r="J5" s="1"/>
    </row>
    <row r="6" spans="3:14" ht="12.75">
      <c r="C6" s="20" t="s">
        <v>17</v>
      </c>
      <c r="D6" s="12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27">
        <v>10</v>
      </c>
      <c r="N6" s="8"/>
    </row>
    <row r="7" spans="3:14" ht="13.5" thickBot="1">
      <c r="C7" s="20" t="s">
        <v>21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t="s">
        <v>19</v>
      </c>
    </row>
    <row r="8" spans="2:14" ht="12.75">
      <c r="B8" s="20"/>
      <c r="C8" s="20" t="s">
        <v>18</v>
      </c>
      <c r="D8" s="28">
        <f>IF(D7&gt;C4,D7,C4)</f>
        <v>0</v>
      </c>
      <c r="E8" s="28">
        <f>IF(E7&gt;C4,E7,C4)</f>
        <v>0</v>
      </c>
      <c r="F8" s="28">
        <f>IF(F7&gt;C4,F7,C4)</f>
        <v>0</v>
      </c>
      <c r="G8" s="28">
        <f>IF(G7&gt;C4,G7,C4)</f>
        <v>0</v>
      </c>
      <c r="H8" s="28">
        <f>IF(H7&gt;C4,H7,C4)</f>
        <v>0</v>
      </c>
      <c r="I8" s="28">
        <f>IF(I7&gt;C4,I7,C4)</f>
        <v>0</v>
      </c>
      <c r="J8" s="28">
        <f>IF(J7&gt;C4,J7,C4)</f>
        <v>0</v>
      </c>
      <c r="K8" s="28">
        <f>IF(K7&gt;C4,K7,C4)</f>
        <v>0</v>
      </c>
      <c r="L8" s="28">
        <f>IF(L7&gt;C4,L7,C4)</f>
        <v>0</v>
      </c>
      <c r="M8" s="28">
        <f>IF(M7&gt;C4,M7,C4)</f>
        <v>0</v>
      </c>
      <c r="N8" t="s">
        <v>20</v>
      </c>
    </row>
    <row r="9" spans="1:15" ht="12.75">
      <c r="A9" s="1"/>
      <c r="C9" s="2"/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1"/>
      <c r="C10" s="2"/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1"/>
      <c r="C11" s="2"/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1"/>
      <c r="C12" s="2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1"/>
      <c r="C13" s="2"/>
      <c r="D13" s="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1"/>
      <c r="C14" s="2"/>
      <c r="D14" s="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1"/>
      <c r="C15" s="2"/>
      <c r="D15" s="5"/>
      <c r="E15" s="26"/>
      <c r="F15" s="6"/>
      <c r="G15" s="26"/>
      <c r="H15" s="4"/>
      <c r="I15" s="4"/>
      <c r="J15" s="4"/>
      <c r="K15" s="4"/>
      <c r="L15" s="4"/>
      <c r="M15" s="4"/>
      <c r="N15" s="4"/>
      <c r="O15" s="4"/>
    </row>
    <row r="16" spans="1:15" ht="12.75">
      <c r="A16" s="1"/>
      <c r="C16" s="2"/>
      <c r="D16" s="4"/>
      <c r="E16" s="8"/>
      <c r="F16" s="4"/>
      <c r="G16" s="8"/>
      <c r="H16" s="4"/>
      <c r="I16" s="4"/>
      <c r="J16" s="4"/>
      <c r="K16" s="4"/>
      <c r="L16" s="4"/>
      <c r="M16" s="4"/>
      <c r="N16" s="4"/>
      <c r="O16" s="4"/>
    </row>
    <row r="17" ht="13.5" thickBot="1"/>
    <row r="18" spans="3:10" ht="13.5" thickBot="1">
      <c r="C18" s="34">
        <f>COUNT(D7:M7)</f>
        <v>0</v>
      </c>
      <c r="D18" s="1" t="s">
        <v>1</v>
      </c>
      <c r="J18" s="1"/>
    </row>
    <row r="19" spans="3:4" ht="13.5" thickBot="1">
      <c r="C19" s="9">
        <f>SUM(D7:M7)</f>
        <v>0</v>
      </c>
      <c r="D19" s="1" t="s">
        <v>7</v>
      </c>
    </row>
    <row r="20" spans="3:4" ht="13.5" thickBot="1">
      <c r="C20" s="7">
        <f>SUM(D8:M8)</f>
        <v>0</v>
      </c>
      <c r="D20" s="1" t="s">
        <v>8</v>
      </c>
    </row>
    <row r="21" spans="3:4" ht="13.5" thickBot="1">
      <c r="C21" s="35" t="e">
        <f>(C19/C20)</f>
        <v>#DIV/0!</v>
      </c>
      <c r="D21" s="1" t="s">
        <v>2</v>
      </c>
    </row>
    <row r="22" spans="3:11" ht="12.75">
      <c r="C22" s="36" t="e">
        <f>(C19/C18)</f>
        <v>#DIV/0!</v>
      </c>
      <c r="D22" s="1" t="s">
        <v>9</v>
      </c>
      <c r="J22" s="10"/>
      <c r="K22" s="1"/>
    </row>
    <row r="23" spans="1:11" ht="12.75">
      <c r="A23" s="3"/>
      <c r="C23" s="14" t="e">
        <f>(C20/C18)</f>
        <v>#DIV/0!</v>
      </c>
      <c r="D23" s="1" t="s">
        <v>10</v>
      </c>
      <c r="J23" s="10"/>
      <c r="K23" s="1"/>
    </row>
    <row r="24" spans="1:11" ht="12.75">
      <c r="A24" s="3"/>
      <c r="C24" s="23"/>
      <c r="D24" s="1"/>
      <c r="J24" s="10"/>
      <c r="K24" s="1"/>
    </row>
    <row r="25" ht="12.75">
      <c r="B25" s="1" t="s">
        <v>11</v>
      </c>
    </row>
    <row r="26" spans="1:3" ht="12.75">
      <c r="A26" s="22"/>
      <c r="C26" s="21" t="s">
        <v>12</v>
      </c>
    </row>
    <row r="27" spans="1:3" ht="12.75">
      <c r="A27" s="21"/>
      <c r="C27" t="s">
        <v>13</v>
      </c>
    </row>
    <row r="28" spans="1:3" ht="12.75">
      <c r="A28" s="21"/>
      <c r="C28" t="s">
        <v>14</v>
      </c>
    </row>
    <row r="30" spans="1:18" ht="12.75">
      <c r="A30" s="17"/>
      <c r="B30" s="17"/>
      <c r="C30" s="17"/>
      <c r="D30" s="17"/>
      <c r="E30" s="18" t="s">
        <v>15</v>
      </c>
      <c r="F30" s="19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ht="13.5" thickBot="1">
      <c r="H31" s="16" t="s">
        <v>0</v>
      </c>
    </row>
    <row r="32" spans="2:10" ht="13.5" thickBot="1">
      <c r="B32" s="20" t="s">
        <v>5</v>
      </c>
      <c r="C32" s="32"/>
      <c r="J32" s="1"/>
    </row>
    <row r="33" spans="3:10" ht="13.5" customHeight="1" thickBot="1">
      <c r="C33" s="2"/>
      <c r="J33" s="1"/>
    </row>
    <row r="34" spans="3:14" ht="13.5" thickBot="1">
      <c r="C34" s="20" t="s">
        <v>4</v>
      </c>
      <c r="D34" s="12">
        <v>10</v>
      </c>
      <c r="E34" s="15">
        <v>9</v>
      </c>
      <c r="F34" s="15">
        <v>8</v>
      </c>
      <c r="G34" s="15">
        <v>7</v>
      </c>
      <c r="H34" s="15">
        <v>6</v>
      </c>
      <c r="I34" s="15">
        <v>5</v>
      </c>
      <c r="J34" s="15">
        <v>4</v>
      </c>
      <c r="K34" s="15">
        <v>3</v>
      </c>
      <c r="L34" s="15">
        <v>2</v>
      </c>
      <c r="M34" s="15">
        <v>1</v>
      </c>
      <c r="N34" s="11">
        <v>0</v>
      </c>
    </row>
    <row r="35" spans="3:16" ht="13.5" thickBot="1">
      <c r="C35" s="20" t="s">
        <v>6</v>
      </c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3"/>
      <c r="O35" s="37">
        <f>SUM(D35:M35)</f>
        <v>0</v>
      </c>
      <c r="P35" s="1" t="s">
        <v>1</v>
      </c>
    </row>
    <row r="36" spans="4:16" ht="13.5" thickBot="1">
      <c r="D36" s="13">
        <f>(D34*D35)</f>
        <v>0</v>
      </c>
      <c r="E36" s="13">
        <f aca="true" t="shared" si="0" ref="E36:N36">(E34*E35)</f>
        <v>0</v>
      </c>
      <c r="F36" s="13">
        <f t="shared" si="0"/>
        <v>0</v>
      </c>
      <c r="G36" s="13">
        <f t="shared" si="0"/>
        <v>0</v>
      </c>
      <c r="H36" s="13">
        <f t="shared" si="0"/>
        <v>0</v>
      </c>
      <c r="I36" s="13">
        <f t="shared" si="0"/>
        <v>0</v>
      </c>
      <c r="J36" s="13">
        <f t="shared" si="0"/>
        <v>0</v>
      </c>
      <c r="K36" s="13">
        <f t="shared" si="0"/>
        <v>0</v>
      </c>
      <c r="L36" s="13">
        <f t="shared" si="0"/>
        <v>0</v>
      </c>
      <c r="M36" s="13">
        <f t="shared" si="0"/>
        <v>0</v>
      </c>
      <c r="N36" s="24">
        <f t="shared" si="0"/>
        <v>0</v>
      </c>
      <c r="O36" s="9">
        <f>SUM(D36:M36)</f>
        <v>0</v>
      </c>
      <c r="P36" s="1" t="s">
        <v>7</v>
      </c>
    </row>
    <row r="37" spans="4:16" ht="13.5" thickBot="1">
      <c r="D37" s="14">
        <f>IF(D34&gt;C32,(D34*D35),(D35*C32))</f>
        <v>0</v>
      </c>
      <c r="E37" s="14">
        <f>IF(E34&gt;C32,(E34*E35),(E35*C32))</f>
        <v>0</v>
      </c>
      <c r="F37" s="14">
        <f>IF(F34&gt;C32,(F34*F35),(F35*C32))</f>
        <v>0</v>
      </c>
      <c r="G37" s="14">
        <f>IF(G34&gt;C32,(G34*G35),(G35*C32))</f>
        <v>0</v>
      </c>
      <c r="H37" s="14">
        <f>IF(H34&gt;C32,(H34*H35),(H35*C32))</f>
        <v>0</v>
      </c>
      <c r="I37" s="14">
        <f>IF(I34&gt;C32,(I34*I35),(I35*C32))</f>
        <v>0</v>
      </c>
      <c r="J37" s="14">
        <f>IF(J34&gt;C32,(J34*J35),(J35*C32))</f>
        <v>0</v>
      </c>
      <c r="K37" s="14">
        <f>IF(K34&gt;C32,(K34*K35),(K35*C32))</f>
        <v>0</v>
      </c>
      <c r="L37" s="14">
        <f>IF(L34&gt;C32,(L34*L35),(L35*C32))</f>
        <v>0</v>
      </c>
      <c r="M37" s="14">
        <f>IF(M34&gt;C32,(M34*M35),(M35*C32))</f>
        <v>0</v>
      </c>
      <c r="N37" s="25">
        <f>IF(N34&gt;C32,(N34*N35),(N35*C32))</f>
        <v>0</v>
      </c>
      <c r="O37" s="38">
        <f>SUM(D37:M37)</f>
        <v>0</v>
      </c>
      <c r="P37" s="1" t="s">
        <v>8</v>
      </c>
    </row>
    <row r="38" spans="2:16" ht="13.5" thickBot="1">
      <c r="B38" s="10"/>
      <c r="O38" s="35" t="e">
        <f>(O36/O37)</f>
        <v>#DIV/0!</v>
      </c>
      <c r="P38" s="1" t="s">
        <v>2</v>
      </c>
    </row>
    <row r="39" spans="2:16" ht="12.75">
      <c r="B39" s="10"/>
      <c r="O39" s="14" t="e">
        <f>(O36/O35)</f>
        <v>#DIV/0!</v>
      </c>
      <c r="P39" s="1" t="s">
        <v>9</v>
      </c>
    </row>
    <row r="40" spans="15:16" ht="12.75">
      <c r="O40" s="14" t="e">
        <f>(O37/O35)</f>
        <v>#DIV/0!</v>
      </c>
      <c r="P40" s="1" t="s">
        <v>10</v>
      </c>
    </row>
    <row r="41" ht="12.75">
      <c r="B41" s="1" t="s">
        <v>11</v>
      </c>
    </row>
    <row r="42" spans="1:3" ht="12.75">
      <c r="A42" s="22"/>
      <c r="C42" s="21" t="s">
        <v>12</v>
      </c>
    </row>
    <row r="43" spans="1:3" ht="12.75">
      <c r="A43" s="21"/>
      <c r="C43" t="s">
        <v>13</v>
      </c>
    </row>
    <row r="44" spans="1:3" ht="12.75">
      <c r="A44" s="21"/>
      <c r="C44" t="s">
        <v>16</v>
      </c>
    </row>
    <row r="46" ht="14.25">
      <c r="H46" s="39" t="s">
        <v>22</v>
      </c>
    </row>
    <row r="47" ht="14.25">
      <c r="H47" s="39" t="s">
        <v>23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DHV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Thijsse</dc:creator>
  <cp:keywords/>
  <dc:description/>
  <cp:lastModifiedBy>A. B. Thijsse</cp:lastModifiedBy>
  <dcterms:created xsi:type="dcterms:W3CDTF">2005-10-10T11:48:02Z</dcterms:created>
  <dcterms:modified xsi:type="dcterms:W3CDTF">2006-11-01T14:26:40Z</dcterms:modified>
  <cp:category/>
  <cp:version/>
  <cp:contentType/>
  <cp:contentStatus/>
</cp:coreProperties>
</file>